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明细表" sheetId="1" r:id="rId1"/>
  </sheets>
  <definedNames>
    <definedName name="_Order1" hidden="1">255</definedName>
    <definedName name="_Order2" hidden="1">255</definedName>
    <definedName name="_xlnm.Print_Area" localSheetId="0">'明细表'!$A$1:$H$20</definedName>
  </definedNames>
  <calcPr fullCalcOnLoad="1"/>
</workbook>
</file>

<file path=xl/sharedStrings.xml><?xml version="1.0" encoding="utf-8"?>
<sst xmlns="http://schemas.openxmlformats.org/spreadsheetml/2006/main" count="70" uniqueCount="32">
  <si>
    <t>附件3</t>
  </si>
  <si>
    <t>2023年霸州市新增地方政府债券收支预算调整表</t>
  </si>
  <si>
    <t>单位：万元</t>
  </si>
  <si>
    <t>收入</t>
  </si>
  <si>
    <t>支出</t>
  </si>
  <si>
    <t>科目</t>
  </si>
  <si>
    <t>科目名称</t>
  </si>
  <si>
    <t>金额</t>
  </si>
  <si>
    <t>备注</t>
  </si>
  <si>
    <t>具体项目</t>
  </si>
  <si>
    <t>地方政府一般债券转贷收入</t>
  </si>
  <si>
    <t>2023年新增地方政府一般债券</t>
  </si>
  <si>
    <t>公路建设</t>
  </si>
  <si>
    <t>省道S222廊坊至大城公路（原廊泊公路）堂二里至胜芳绕城段改建工程</t>
  </si>
  <si>
    <t>京德高速霸州连接线工程</t>
  </si>
  <si>
    <t>城乡社区环境卫生</t>
  </si>
  <si>
    <t>霸州市垃圾填埋场（三期）封场项目</t>
  </si>
  <si>
    <t>其他地方自行试点项目收益专项债券转贷收入</t>
  </si>
  <si>
    <t>2023年新增地方政府专项债券</t>
  </si>
  <si>
    <t>其他地方自行试点项目收益专项债券收入安排的支出</t>
  </si>
  <si>
    <t>中电霸州智谷产业园基础设施管网工程</t>
  </si>
  <si>
    <t>金属玻璃家具产业园标准化厂房及基础配套设施工程</t>
  </si>
  <si>
    <t>胜芳产业园区基础设施项目</t>
  </si>
  <si>
    <t>霸州市火车站停车场及配套工程</t>
  </si>
  <si>
    <t>2023年霸州市老旧小区配套基础设施改造工程</t>
  </si>
  <si>
    <t>2023年霸州市老旧小区建筑主体改造工程</t>
  </si>
  <si>
    <t>胜芳镇东环路和南环路综合管廊建设项目</t>
  </si>
  <si>
    <t>霸州市第二医院感染性疾病病房楼建设二期工程</t>
  </si>
  <si>
    <t>新建霸州市第三幼儿园工程</t>
  </si>
  <si>
    <t xml:space="preserve"> 新建霸州市职业教育园区工程 </t>
  </si>
  <si>
    <t>霸州市殡仪馆新建工程</t>
  </si>
  <si>
    <t>合  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</si>
</sst>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\-#,##0;&quot;-&quot;"/>
    <numFmt numFmtId="178" formatCode="_-&quot;$&quot;* #,##0_-;\-&quot;$&quot;* #,##0_-;_-&quot;$&quot;* &quot;-&quot;_-;_-@_-"/>
    <numFmt numFmtId="179" formatCode="_(* #,##0.00_);_(* \(#,##0.00\);_(* &quot;-&quot;??_);_(@_)"/>
    <numFmt numFmtId="180" formatCode="yyyy&quot;年&quot;m&quot;月&quot;d&quot;日&quot;;@"/>
    <numFmt numFmtId="181" formatCode="0;_琀"/>
    <numFmt numFmtId="182" formatCode="#,##0;\(#,##0\)"/>
    <numFmt numFmtId="183" formatCode="\$#,##0.00;\(\$#,##0.00\)"/>
    <numFmt numFmtId="184" formatCode="\$#,##0;\(\$#,##0\)"/>
    <numFmt numFmtId="185" formatCode="0.0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</numFmts>
  <fonts count="48">
    <font>
      <sz val="12"/>
      <name val="宋体"/>
      <family val="0"/>
    </font>
    <font>
      <b/>
      <sz val="18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name val="宋体"/>
      <family val="0"/>
    </font>
    <font>
      <sz val="12"/>
      <name val="바탕체"/>
      <family val="3"/>
    </font>
    <font>
      <sz val="12"/>
      <name val="Courier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7" fillId="2" borderId="2" applyNumberFormat="0" applyFont="0" applyAlignment="0" applyProtection="0"/>
    <xf numFmtId="0" fontId="7" fillId="0" borderId="0">
      <alignment vertical="center"/>
      <protection/>
    </xf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27" fillId="0" borderId="0" applyFill="0" applyBorder="0" applyAlignment="0">
      <protection/>
    </xf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26" fillId="9" borderId="6" applyNumberFormat="0" applyAlignment="0" applyProtection="0"/>
    <xf numFmtId="0" fontId="17" fillId="9" borderId="1" applyNumberFormat="0" applyAlignment="0" applyProtection="0"/>
    <xf numFmtId="0" fontId="23" fillId="10" borderId="7" applyNumberFormat="0" applyAlignment="0" applyProtection="0"/>
    <xf numFmtId="0" fontId="12" fillId="11" borderId="0" applyNumberFormat="0" applyBorder="0" applyAlignment="0" applyProtection="0"/>
    <xf numFmtId="178" fontId="14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8" applyNumberFormat="0" applyFill="0" applyAlignment="0" applyProtection="0"/>
    <xf numFmtId="0" fontId="13" fillId="0" borderId="9" applyNumberFormat="0" applyFill="0" applyAlignment="0" applyProtection="0"/>
    <xf numFmtId="0" fontId="18" fillId="12" borderId="0" applyNumberFormat="0" applyBorder="0" applyAlignment="0" applyProtection="0"/>
    <xf numFmtId="0" fontId="15" fillId="4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0" applyProtection="0">
      <alignment/>
    </xf>
    <xf numFmtId="0" fontId="7" fillId="13" borderId="0" applyNumberFormat="0" applyBorder="0" applyAlignment="0" applyProtection="0"/>
    <xf numFmtId="0" fontId="12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41" fontId="0" fillId="0" borderId="0" applyFont="0" applyFill="0" applyBorder="0" applyAlignment="0" applyProtection="0"/>
    <xf numFmtId="0" fontId="12" fillId="15" borderId="0" applyNumberFormat="0" applyBorder="0" applyAlignment="0" applyProtection="0"/>
    <xf numFmtId="181" fontId="30" fillId="0" borderId="0" applyFont="0" applyFill="0" applyBorder="0" applyAlignment="0" applyProtection="0"/>
    <xf numFmtId="0" fontId="31" fillId="0" borderId="0" applyProtection="0">
      <alignment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2" fillId="7" borderId="0" applyNumberFormat="0" applyBorder="0" applyAlignment="0" applyProtection="0"/>
    <xf numFmtId="179" fontId="14" fillId="0" borderId="0" applyFont="0" applyFill="0" applyBorder="0" applyAlignment="0" applyProtection="0"/>
    <xf numFmtId="0" fontId="14" fillId="0" borderId="0">
      <alignment/>
      <protection/>
    </xf>
    <xf numFmtId="0" fontId="7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41" fontId="14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3" fillId="0" borderId="0">
      <alignment/>
      <protection/>
    </xf>
    <xf numFmtId="183" fontId="33" fillId="0" borderId="0">
      <alignment/>
      <protection/>
    </xf>
    <xf numFmtId="180" fontId="30" fillId="0" borderId="0" applyFont="0" applyFill="0" applyBorder="0" applyAlignment="0" applyProtection="0"/>
    <xf numFmtId="0" fontId="34" fillId="0" borderId="0" applyProtection="0">
      <alignment/>
    </xf>
    <xf numFmtId="184" fontId="33" fillId="0" borderId="0">
      <alignment/>
      <protection/>
    </xf>
    <xf numFmtId="2" fontId="34" fillId="0" borderId="0" applyProtection="0">
      <alignment/>
    </xf>
    <xf numFmtId="38" fontId="35" fillId="8" borderId="0" applyBorder="0" applyAlignment="0" applyProtection="0"/>
    <xf numFmtId="0" fontId="29" fillId="0" borderId="10" applyNumberFormat="0" applyAlignment="0" applyProtection="0"/>
    <xf numFmtId="0" fontId="29" fillId="0" borderId="11">
      <alignment horizontal="left" vertical="center"/>
      <protection/>
    </xf>
    <xf numFmtId="10" fontId="35" fillId="9" borderId="12" applyBorder="0" applyAlignment="0" applyProtection="0"/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10" fontId="14" fillId="0" borderId="0" applyFont="0" applyFill="0" applyBorder="0" applyAlignment="0" applyProtection="0"/>
    <xf numFmtId="1" fontId="14" fillId="0" borderId="0">
      <alignment/>
      <protection/>
    </xf>
    <xf numFmtId="0" fontId="34" fillId="0" borderId="13" applyProtection="0">
      <alignment/>
    </xf>
    <xf numFmtId="9" fontId="30" fillId="0" borderId="0" applyFont="0" applyFill="0" applyBorder="0" applyAlignment="0" applyProtection="0"/>
    <xf numFmtId="0" fontId="41" fillId="0" borderId="12">
      <alignment horizontal="distributed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>
      <alignment/>
      <protection/>
    </xf>
    <xf numFmtId="1" fontId="41" fillId="0" borderId="12">
      <alignment vertical="center"/>
      <protection locked="0"/>
    </xf>
    <xf numFmtId="0" fontId="32" fillId="0" borderId="0" applyFont="0" applyFill="0" applyBorder="0" applyAlignment="0" applyProtection="0"/>
    <xf numFmtId="0" fontId="43" fillId="0" borderId="0">
      <alignment/>
      <protection/>
    </xf>
    <xf numFmtId="185" fontId="41" fillId="0" borderId="12">
      <alignment vertical="center"/>
      <protection locked="0"/>
    </xf>
    <xf numFmtId="0" fontId="14" fillId="0" borderId="0">
      <alignment/>
      <protection/>
    </xf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Currency_1995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Calc Currency (0)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强调文字颜色 2" xfId="44"/>
    <cellStyle name="Currency [0]" xfId="45"/>
    <cellStyle name="20% - 强调文字颜色 6" xfId="46"/>
    <cellStyle name="链接单元格" xfId="47"/>
    <cellStyle name="汇总" xfId="48"/>
    <cellStyle name="好" xfId="49"/>
    <cellStyle name="适中" xfId="50"/>
    <cellStyle name="千位[0]_(人代会用)" xfId="51"/>
    <cellStyle name="HEADING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千位分隔[0] 3" xfId="62"/>
    <cellStyle name="HEADING1" xfId="63"/>
    <cellStyle name="20% - 强调文字颜色 4" xfId="64"/>
    <cellStyle name="40% - 强调文字颜色 4" xfId="65"/>
    <cellStyle name="强调文字颜色 5" xfId="66"/>
    <cellStyle name="Comma_1995" xfId="67"/>
    <cellStyle name="?鹎%U龡&amp;H齲_x0001_C铣_x0014__x0007__x0001__x0001_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Comma [0]" xfId="74"/>
    <cellStyle name="통화_BOILER-CO1" xfId="75"/>
    <cellStyle name="comma zerodec" xfId="76"/>
    <cellStyle name="Currency1" xfId="77"/>
    <cellStyle name="货币 2" xfId="78"/>
    <cellStyle name="Date" xfId="79"/>
    <cellStyle name="Dollar (zero dec)" xfId="80"/>
    <cellStyle name="Fixed" xfId="81"/>
    <cellStyle name="Grey" xfId="82"/>
    <cellStyle name="Header1" xfId="83"/>
    <cellStyle name="Header2" xfId="84"/>
    <cellStyle name="Input [yellow]" xfId="85"/>
    <cellStyle name="no dec" xfId="86"/>
    <cellStyle name="Norma,_laroux_4_营业在建 (2)_E21" xfId="87"/>
    <cellStyle name="Normal - Style1" xfId="88"/>
    <cellStyle name="Normal_#10-Headcount" xfId="89"/>
    <cellStyle name="Percent [2]" xfId="90"/>
    <cellStyle name="Percent_laroux" xfId="91"/>
    <cellStyle name="Total" xfId="92"/>
    <cellStyle name="百分比 2" xfId="93"/>
    <cellStyle name="表标题" xfId="94"/>
    <cellStyle name="常规 10" xfId="95"/>
    <cellStyle name="常规 2" xfId="96"/>
    <cellStyle name="常规 3" xfId="97"/>
    <cellStyle name="常规 4" xfId="98"/>
    <cellStyle name="常规 5" xfId="99"/>
    <cellStyle name="常规 7" xfId="100"/>
    <cellStyle name="常规 8" xfId="101"/>
    <cellStyle name="常规 9" xfId="102"/>
    <cellStyle name="超级链接" xfId="103"/>
    <cellStyle name="分级显示行_1_13区汇总" xfId="104"/>
    <cellStyle name="归盒啦_95" xfId="105"/>
    <cellStyle name="后继超级链接" xfId="106"/>
    <cellStyle name="后继超链接" xfId="107"/>
    <cellStyle name="霓付 [0]_ +Foil &amp; -FOIL &amp; PAPER" xfId="108"/>
    <cellStyle name="霓付_ +Foil &amp; -FOIL &amp; PAPER" xfId="109"/>
    <cellStyle name="烹拳 [0]_ +Foil &amp; -FOIL &amp; PAPER" xfId="110"/>
    <cellStyle name="烹拳_ +Foil &amp; -FOIL &amp; PAPER" xfId="111"/>
    <cellStyle name="普通_ 白土" xfId="112"/>
    <cellStyle name="千分位[0]_ 白土" xfId="113"/>
    <cellStyle name="千分位_ 白土" xfId="114"/>
    <cellStyle name="千位_(人代会用)" xfId="115"/>
    <cellStyle name="千位分季_新建 Microsoft Excel 工作表" xfId="116"/>
    <cellStyle name="钎霖_4岿角利" xfId="117"/>
    <cellStyle name="数字" xfId="118"/>
    <cellStyle name="통화 [0]_BOILER-CO1" xfId="119"/>
    <cellStyle name="未定义" xfId="120"/>
    <cellStyle name="小数" xfId="121"/>
    <cellStyle name="样式 1" xfId="122"/>
    <cellStyle name="콤마 [0]_BOILER-CO1" xfId="123"/>
    <cellStyle name="콤마_BOILER-CO1" xfId="124"/>
    <cellStyle name="표준_0N-HANDLING 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Zeros="0" tabSelected="1" workbookViewId="0" topLeftCell="A1">
      <selection activeCell="A2" sqref="A2:H2"/>
    </sheetView>
  </sheetViews>
  <sheetFormatPr defaultColWidth="9.00390625" defaultRowHeight="14.25"/>
  <cols>
    <col min="1" max="1" width="11.50390625" style="1" customWidth="1"/>
    <col min="2" max="2" width="27.875" style="1" customWidth="1"/>
    <col min="3" max="3" width="8.125" style="1" customWidth="1"/>
    <col min="4" max="4" width="31.25390625" style="1" customWidth="1"/>
    <col min="5" max="5" width="9.25390625" style="1" bestFit="1" customWidth="1"/>
    <col min="6" max="6" width="28.125" style="1" customWidth="1"/>
    <col min="7" max="7" width="8.125" style="1" customWidth="1"/>
    <col min="8" max="8" width="53.125" style="1" customWidth="1"/>
    <col min="9" max="16384" width="9.00390625" style="1" customWidth="1"/>
  </cols>
  <sheetData>
    <row r="1" ht="20.25" customHeight="1">
      <c r="A1" s="1" t="s">
        <v>0</v>
      </c>
    </row>
    <row r="2" spans="1:8" ht="5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ht="27" customHeight="1">
      <c r="A4" s="5" t="s">
        <v>3</v>
      </c>
      <c r="B4" s="6"/>
      <c r="C4" s="6"/>
      <c r="D4" s="7"/>
      <c r="E4" s="5" t="s">
        <v>4</v>
      </c>
      <c r="F4" s="6"/>
      <c r="G4" s="6"/>
      <c r="H4" s="7"/>
    </row>
    <row r="5" spans="1:8" ht="44.2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9</v>
      </c>
    </row>
    <row r="6" spans="1:8" s="1" customFormat="1" ht="31.5" customHeight="1">
      <c r="A6" s="9">
        <v>110110101</v>
      </c>
      <c r="B6" s="9" t="s">
        <v>10</v>
      </c>
      <c r="C6" s="10">
        <v>1900</v>
      </c>
      <c r="D6" s="9" t="s">
        <v>11</v>
      </c>
      <c r="E6" s="9">
        <v>2140104</v>
      </c>
      <c r="F6" s="9" t="s">
        <v>12</v>
      </c>
      <c r="G6" s="10">
        <v>1900</v>
      </c>
      <c r="H6" s="9" t="s">
        <v>13</v>
      </c>
    </row>
    <row r="7" spans="1:8" s="1" customFormat="1" ht="31.5" customHeight="1">
      <c r="A7" s="9">
        <v>110110101</v>
      </c>
      <c r="B7" s="9" t="s">
        <v>10</v>
      </c>
      <c r="C7" s="10">
        <v>8500</v>
      </c>
      <c r="D7" s="9" t="s">
        <v>11</v>
      </c>
      <c r="E7" s="9">
        <v>2140104</v>
      </c>
      <c r="F7" s="9" t="s">
        <v>12</v>
      </c>
      <c r="G7" s="10">
        <v>8500</v>
      </c>
      <c r="H7" s="9" t="s">
        <v>14</v>
      </c>
    </row>
    <row r="8" spans="1:8" ht="31.5" customHeight="1">
      <c r="A8" s="9">
        <v>110110101</v>
      </c>
      <c r="B8" s="9" t="s">
        <v>10</v>
      </c>
      <c r="C8" s="10">
        <v>600</v>
      </c>
      <c r="D8" s="9" t="s">
        <v>11</v>
      </c>
      <c r="E8" s="9">
        <v>2120501</v>
      </c>
      <c r="F8" s="9" t="s">
        <v>15</v>
      </c>
      <c r="G8" s="10">
        <v>600</v>
      </c>
      <c r="H8" s="9" t="s">
        <v>16</v>
      </c>
    </row>
    <row r="9" spans="1:8" ht="31.5" customHeight="1">
      <c r="A9" s="9">
        <v>110110298</v>
      </c>
      <c r="B9" s="9" t="s">
        <v>17</v>
      </c>
      <c r="C9" s="10">
        <v>70000</v>
      </c>
      <c r="D9" s="9" t="s">
        <v>18</v>
      </c>
      <c r="E9" s="9">
        <v>2290402</v>
      </c>
      <c r="F9" s="9" t="s">
        <v>19</v>
      </c>
      <c r="G9" s="10">
        <v>70000</v>
      </c>
      <c r="H9" s="9" t="s">
        <v>20</v>
      </c>
    </row>
    <row r="10" spans="1:8" ht="31.5" customHeight="1">
      <c r="A10" s="9">
        <v>110110298</v>
      </c>
      <c r="B10" s="9" t="s">
        <v>17</v>
      </c>
      <c r="C10" s="10">
        <v>20000</v>
      </c>
      <c r="D10" s="9" t="s">
        <v>18</v>
      </c>
      <c r="E10" s="9">
        <v>2290402</v>
      </c>
      <c r="F10" s="9" t="s">
        <v>19</v>
      </c>
      <c r="G10" s="10">
        <v>20000</v>
      </c>
      <c r="H10" s="9" t="s">
        <v>21</v>
      </c>
    </row>
    <row r="11" spans="1:8" ht="31.5" customHeight="1">
      <c r="A11" s="9">
        <v>110110298</v>
      </c>
      <c r="B11" s="9" t="s">
        <v>17</v>
      </c>
      <c r="C11" s="10">
        <v>10000</v>
      </c>
      <c r="D11" s="9" t="s">
        <v>18</v>
      </c>
      <c r="E11" s="9">
        <v>2290402</v>
      </c>
      <c r="F11" s="9" t="s">
        <v>19</v>
      </c>
      <c r="G11" s="10">
        <v>10000</v>
      </c>
      <c r="H11" s="9" t="s">
        <v>22</v>
      </c>
    </row>
    <row r="12" spans="1:8" ht="31.5" customHeight="1">
      <c r="A12" s="9">
        <v>110110298</v>
      </c>
      <c r="B12" s="9" t="s">
        <v>17</v>
      </c>
      <c r="C12" s="10">
        <v>6000</v>
      </c>
      <c r="D12" s="9" t="s">
        <v>18</v>
      </c>
      <c r="E12" s="9">
        <v>2290402</v>
      </c>
      <c r="F12" s="9" t="s">
        <v>19</v>
      </c>
      <c r="G12" s="10">
        <v>6000</v>
      </c>
      <c r="H12" s="9" t="s">
        <v>23</v>
      </c>
    </row>
    <row r="13" spans="1:8" ht="31.5" customHeight="1">
      <c r="A13" s="9">
        <v>110110298</v>
      </c>
      <c r="B13" s="9" t="s">
        <v>17</v>
      </c>
      <c r="C13" s="10">
        <v>2800</v>
      </c>
      <c r="D13" s="9" t="s">
        <v>18</v>
      </c>
      <c r="E13" s="9">
        <v>2290402</v>
      </c>
      <c r="F13" s="9" t="s">
        <v>19</v>
      </c>
      <c r="G13" s="10">
        <v>2800</v>
      </c>
      <c r="H13" s="9" t="s">
        <v>24</v>
      </c>
    </row>
    <row r="14" spans="1:8" ht="31.5" customHeight="1">
      <c r="A14" s="9">
        <v>110110298</v>
      </c>
      <c r="B14" s="9" t="s">
        <v>17</v>
      </c>
      <c r="C14" s="10">
        <v>7400</v>
      </c>
      <c r="D14" s="9" t="s">
        <v>18</v>
      </c>
      <c r="E14" s="9">
        <v>2290402</v>
      </c>
      <c r="F14" s="9" t="s">
        <v>19</v>
      </c>
      <c r="G14" s="10">
        <v>7400</v>
      </c>
      <c r="H14" s="9" t="s">
        <v>25</v>
      </c>
    </row>
    <row r="15" spans="1:8" ht="31.5" customHeight="1">
      <c r="A15" s="9">
        <v>110110298</v>
      </c>
      <c r="B15" s="9" t="s">
        <v>17</v>
      </c>
      <c r="C15" s="10">
        <v>35000</v>
      </c>
      <c r="D15" s="9" t="s">
        <v>18</v>
      </c>
      <c r="E15" s="9">
        <v>2290402</v>
      </c>
      <c r="F15" s="9" t="s">
        <v>19</v>
      </c>
      <c r="G15" s="10">
        <v>35000</v>
      </c>
      <c r="H15" s="9" t="s">
        <v>26</v>
      </c>
    </row>
    <row r="16" spans="1:8" ht="31.5" customHeight="1">
      <c r="A16" s="9">
        <v>110110298</v>
      </c>
      <c r="B16" s="9" t="s">
        <v>17</v>
      </c>
      <c r="C16" s="10">
        <v>1100</v>
      </c>
      <c r="D16" s="9" t="s">
        <v>18</v>
      </c>
      <c r="E16" s="9">
        <v>2290402</v>
      </c>
      <c r="F16" s="9" t="s">
        <v>19</v>
      </c>
      <c r="G16" s="10">
        <v>1100</v>
      </c>
      <c r="H16" s="9" t="s">
        <v>27</v>
      </c>
    </row>
    <row r="17" spans="1:8" ht="31.5" customHeight="1">
      <c r="A17" s="9">
        <v>110110298</v>
      </c>
      <c r="B17" s="9" t="s">
        <v>17</v>
      </c>
      <c r="C17" s="10">
        <v>1000</v>
      </c>
      <c r="D17" s="9" t="s">
        <v>18</v>
      </c>
      <c r="E17" s="9">
        <v>2290402</v>
      </c>
      <c r="F17" s="9" t="s">
        <v>19</v>
      </c>
      <c r="G17" s="10">
        <v>1000</v>
      </c>
      <c r="H17" s="9" t="s">
        <v>28</v>
      </c>
    </row>
    <row r="18" spans="1:8" ht="31.5" customHeight="1">
      <c r="A18" s="9">
        <v>110110298</v>
      </c>
      <c r="B18" s="9" t="s">
        <v>17</v>
      </c>
      <c r="C18" s="10">
        <v>12500</v>
      </c>
      <c r="D18" s="9" t="s">
        <v>18</v>
      </c>
      <c r="E18" s="9">
        <v>2290402</v>
      </c>
      <c r="F18" s="9" t="s">
        <v>19</v>
      </c>
      <c r="G18" s="10">
        <v>12500</v>
      </c>
      <c r="H18" s="9" t="s">
        <v>29</v>
      </c>
    </row>
    <row r="19" spans="1:8" ht="31.5" customHeight="1">
      <c r="A19" s="9">
        <v>110110298</v>
      </c>
      <c r="B19" s="9" t="s">
        <v>17</v>
      </c>
      <c r="C19" s="10">
        <v>2500</v>
      </c>
      <c r="D19" s="9" t="s">
        <v>18</v>
      </c>
      <c r="E19" s="9">
        <v>2290402</v>
      </c>
      <c r="F19" s="9" t="s">
        <v>19</v>
      </c>
      <c r="G19" s="10">
        <v>2500</v>
      </c>
      <c r="H19" s="9" t="s">
        <v>30</v>
      </c>
    </row>
    <row r="20" spans="1:8" ht="30" customHeight="1">
      <c r="A20" s="9" t="s">
        <v>31</v>
      </c>
      <c r="B20" s="11"/>
      <c r="C20" s="10">
        <f>SUM(C6:C19)</f>
        <v>179300</v>
      </c>
      <c r="D20" s="11"/>
      <c r="E20" s="11"/>
      <c r="F20" s="11"/>
      <c r="G20" s="10">
        <f>SUM(G6:G19)</f>
        <v>179300</v>
      </c>
      <c r="H20" s="9"/>
    </row>
  </sheetData>
  <sheetProtection/>
  <mergeCells count="3">
    <mergeCell ref="A2:H2"/>
    <mergeCell ref="A4:D4"/>
    <mergeCell ref="E4:H4"/>
  </mergeCells>
  <printOptions horizontalCentered="1"/>
  <pageMargins left="0.59" right="0.59" top="0.59" bottom="0.59" header="0.31" footer="0.3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cncai</dc:creator>
  <cp:keywords/>
  <dc:description/>
  <cp:lastModifiedBy>lenovo</cp:lastModifiedBy>
  <cp:lastPrinted>2020-03-23T01:32:30Z</cp:lastPrinted>
  <dcterms:created xsi:type="dcterms:W3CDTF">2009-02-03T07:53:28Z</dcterms:created>
  <dcterms:modified xsi:type="dcterms:W3CDTF">2023-01-31T03:02:12Z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E65009F2A91D473FB2A44E9276C72C17</vt:lpwstr>
  </property>
</Properties>
</file>